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Constitucion\Documents\SEVAC\4to SEMESTRE\"/>
    </mc:Choice>
  </mc:AlternateContent>
  <xr:revisionPtr revIDLastSave="0" documentId="8_{47990EB1-5D8D-4E12-97EA-F1B2DBB5FB75}" xr6:coauthVersionLast="36" xr6:coauthVersionMax="36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0" yWindow="0" windowWidth="20490" windowHeight="7545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55" i="1"/>
  <c r="C55" i="1"/>
  <c r="C56" i="1"/>
  <c r="D56" i="1"/>
  <c r="D51" i="1"/>
  <c r="C51" i="1"/>
  <c r="C50" i="1" s="1"/>
  <c r="D43" i="1" l="1"/>
  <c r="C43" i="1"/>
  <c r="D39" i="1"/>
  <c r="D47" i="1" s="1"/>
  <c r="C39" i="1"/>
  <c r="D19" i="1"/>
  <c r="C19" i="1"/>
  <c r="D8" i="1"/>
  <c r="C8" i="1"/>
  <c r="C47" i="1" l="1"/>
  <c r="D36" i="1"/>
  <c r="C36" i="1"/>
  <c r="D60" i="1"/>
  <c r="D62" i="1" s="1"/>
  <c r="C60" i="1"/>
  <c r="C62" i="1" l="1"/>
</calcChain>
</file>

<file path=xl/sharedStrings.xml><?xml version="1.0" encoding="utf-8"?>
<sst xmlns="http://schemas.openxmlformats.org/spreadsheetml/2006/main" count="62" uniqueCount="54">
  <si>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</si>
  <si>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</si>
  <si>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</si>
  <si>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</si>
  <si>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</si>
  <si>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</si>
  <si>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</si>
  <si>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</si>
  <si>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</si>
  <si>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</si>
  <si>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</si>
  <si>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</si>
  <si>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</si>
  <si>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</si>
  <si>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</si>
  <si>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</si>
  <si>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</si>
  <si>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</si>
  <si>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</si>
  <si>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</si>
  <si>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</si>
  <si>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</si>
  <si>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</si>
  <si>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</si>
  <si>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</si>
  <si>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</si>
  <si>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</si>
  <si>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</si>
  <si>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</si>
  <si>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</si>
  <si>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</si>
  <si>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</si>
  <si>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</si>
  <si>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</si>
  <si>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</si>
  <si>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</si>
  <si>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</si>
  <si>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</si>
  <si>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</si>
  <si>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</si>
  <si>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</si>
  <si>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</si>
  <si>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</si>
  <si>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</si>
  <si>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</si>
  <si>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</si>
  <si>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</si>
  <si>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</si>
  <si>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</si>
  <si>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ESPACIO EDITABLE PARA FIRMAS</t>
  </si>
  <si>
    <t>2021</t>
  </si>
  <si>
    <t>JUNTA RURAL DE AGUA POTABLE DE EJIDO CONSTITUCION</t>
  </si>
  <si>
    <t>Del 01 de enero al 31 de diciembrede 2022 y del 01 de enero al 31 de diciembre de 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</si>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</sst>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/>
  <dimension ref="A1:I179"/>
  <sheetViews>
    <sheetView tabSelected="1" topLeftCell="A49" zoomScale="92" zoomScaleNormal="92" workbookViewId="0">
      <selection activeCell="H57" sqref="H57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0" t="s">
        <v>51</v>
      </c>
      <c r="C2" s="51"/>
      <c r="D2" s="52"/>
      <c r="E2" s="2"/>
      <c r="F2" s="2"/>
      <c r="G2" s="2"/>
      <c r="H2" s="2"/>
      <c r="I2" s="2"/>
    </row>
    <row r="3" spans="1:9" x14ac:dyDescent="0.2">
      <c r="A3" s="1"/>
      <c r="B3" s="53" t="s">
        <v>0</v>
      </c>
      <c r="C3" s="54"/>
      <c r="D3" s="55"/>
      <c r="E3" s="2"/>
      <c r="F3" s="2"/>
      <c r="G3" s="2"/>
      <c r="H3" s="2"/>
      <c r="I3" s="2"/>
    </row>
    <row r="4" spans="1:9" ht="12.75" thickBot="1" x14ac:dyDescent="0.25">
      <c r="A4" s="1"/>
      <c r="B4" s="56" t="s">
        <v>52</v>
      </c>
      <c r="C4" s="57"/>
      <c r="D4" s="58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53</v>
      </c>
      <c r="D5" s="38" t="s">
        <v>50</v>
      </c>
      <c r="E5" s="2"/>
      <c r="F5" s="2"/>
      <c r="G5" s="2"/>
      <c r="H5" s="2"/>
      <c r="I5" s="2"/>
    </row>
    <row r="6" spans="1:9" x14ac:dyDescent="0.2">
      <c r="A6" s="1"/>
      <c r="B6" s="44"/>
      <c r="C6" s="45"/>
      <c r="D6" s="46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2217036</v>
      </c>
      <c r="D8" s="20">
        <f>SUM(D9:D18)</f>
        <v>1912086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2141731</v>
      </c>
      <c r="D12" s="22">
        <v>1868338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50495</v>
      </c>
      <c r="D13" s="22">
        <v>42800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0</v>
      </c>
      <c r="D14" s="22">
        <v>948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0</v>
      </c>
      <c r="D15" s="22">
        <v>0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24810</v>
      </c>
      <c r="D16" s="22">
        <v>0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0</v>
      </c>
      <c r="D17" s="22">
        <v>0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0</v>
      </c>
      <c r="D18" s="22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1748105</v>
      </c>
      <c r="D19" s="20">
        <f>SUM(D20:D35)</f>
        <v>1401456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408397</v>
      </c>
      <c r="D20" s="22">
        <v>308881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167407</v>
      </c>
      <c r="D21" s="22">
        <v>139569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1169001</v>
      </c>
      <c r="D22" s="22">
        <v>953006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0</v>
      </c>
      <c r="D26" s="22">
        <v>0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3300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0</v>
      </c>
      <c r="D35" s="22">
        <v>0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468931</v>
      </c>
      <c r="D36" s="24">
        <f>SUM(D8-D19)</f>
        <v>510630</v>
      </c>
      <c r="E36" s="2"/>
      <c r="F36" s="2"/>
      <c r="G36" s="2"/>
      <c r="H36" s="2"/>
      <c r="I36" s="2"/>
    </row>
    <row r="37" spans="1:9" x14ac:dyDescent="0.2">
      <c r="A37" s="1"/>
      <c r="B37" s="44"/>
      <c r="C37" s="45"/>
      <c r="D37" s="46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45477</v>
      </c>
      <c r="D39" s="25">
        <f>SUM(D40:D42)</f>
        <v>230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45477</v>
      </c>
      <c r="D40" s="27">
        <v>230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71227</v>
      </c>
      <c r="D43" s="25">
        <f>SUM(D44:D46)</f>
        <v>0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34812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0</v>
      </c>
      <c r="D45" s="27">
        <v>0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36415</v>
      </c>
      <c r="D46" s="27">
        <v>0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-25750</v>
      </c>
      <c r="D47" s="25">
        <f>D39-D43</f>
        <v>230</v>
      </c>
      <c r="E47" s="2"/>
      <c r="F47" s="2"/>
      <c r="G47" s="2"/>
      <c r="H47" s="2"/>
      <c r="I47" s="2"/>
    </row>
    <row r="48" spans="1:9" x14ac:dyDescent="0.2">
      <c r="A48" s="1"/>
      <c r="B48" s="44"/>
      <c r="C48" s="45"/>
      <c r="D48" s="46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-108100</v>
      </c>
      <c r="D50" s="28">
        <f>SUM(D51+D54)</f>
        <v>-546372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-109144</v>
      </c>
      <c r="D51" s="29">
        <f>SUM(D52+D53)</f>
        <v>-546372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-109144</v>
      </c>
      <c r="D52" s="31">
        <v>-546372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1044</v>
      </c>
      <c r="D54" s="22">
        <v>0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262712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262712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-370812</v>
      </c>
      <c r="D60" s="28">
        <f>D50-D55</f>
        <v>-546372</v>
      </c>
      <c r="E60" s="2"/>
      <c r="F60" s="2"/>
      <c r="G60" s="2"/>
      <c r="H60" s="2"/>
      <c r="I60" s="2"/>
    </row>
    <row r="61" spans="1:9" x14ac:dyDescent="0.2">
      <c r="A61" s="1"/>
      <c r="B61" s="44"/>
      <c r="C61" s="45"/>
      <c r="D61" s="46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72369</v>
      </c>
      <c r="D62" s="33">
        <f>SUM(D60,D47,D36)</f>
        <v>-35512</v>
      </c>
      <c r="E62" s="2"/>
      <c r="F62" s="2"/>
      <c r="G62" s="2"/>
      <c r="H62" s="2"/>
      <c r="I62" s="2"/>
    </row>
    <row r="63" spans="1:9" x14ac:dyDescent="0.2">
      <c r="A63" s="1"/>
      <c r="B63" s="44"/>
      <c r="C63" s="45"/>
      <c r="D63" s="46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-35512</v>
      </c>
      <c r="D64" s="34">
        <v>0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36857</v>
      </c>
      <c r="D65" s="34">
        <v>-35512</v>
      </c>
      <c r="E65" s="2"/>
      <c r="F65" s="2"/>
      <c r="G65" s="2"/>
      <c r="H65" s="2"/>
      <c r="I65" s="2"/>
    </row>
    <row r="66" spans="1:9" ht="12.75" thickBot="1" x14ac:dyDescent="0.25">
      <c r="A66" s="1"/>
      <c r="B66" s="47"/>
      <c r="C66" s="48"/>
      <c r="D66" s="49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1" customFormat="1" ht="12.75" x14ac:dyDescent="0.2">
      <c r="A68" s="40"/>
      <c r="B68" s="39" t="s">
        <v>49</v>
      </c>
      <c r="C68" s="40"/>
      <c r="D68" s="40"/>
    </row>
    <row r="69" spans="1:9" s="41" customFormat="1" x14ac:dyDescent="0.2">
      <c r="A69" s="40"/>
      <c r="B69" s="40"/>
      <c r="C69" s="40"/>
      <c r="D69" s="40"/>
    </row>
    <row r="70" spans="1:9" s="41" customFormat="1" x14ac:dyDescent="0.2">
      <c r="A70" s="40"/>
      <c r="B70" s="40"/>
      <c r="C70" s="40"/>
      <c r="D70" s="40"/>
    </row>
    <row r="71" spans="1:9" s="41" customFormat="1" x14ac:dyDescent="0.2">
      <c r="A71" s="40"/>
      <c r="B71" s="40"/>
      <c r="C71" s="40"/>
      <c r="D71" s="40"/>
    </row>
    <row r="72" spans="1:9" s="41" customFormat="1" ht="15" x14ac:dyDescent="0.25">
      <c r="A72" s="40"/>
      <c r="B72" s="40"/>
      <c r="C72" s="40"/>
      <c r="D72" s="42"/>
    </row>
    <row r="73" spans="1:9" s="41" customFormat="1" x14ac:dyDescent="0.2"/>
    <row r="74" spans="1:9" s="41" customFormat="1" x14ac:dyDescent="0.2"/>
    <row r="75" spans="1:9" s="41" customFormat="1" x14ac:dyDescent="0.2"/>
    <row r="76" spans="1:9" s="41" customFormat="1" x14ac:dyDescent="0.2"/>
    <row r="77" spans="1:9" s="41" customFormat="1" x14ac:dyDescent="0.2"/>
    <row r="78" spans="1:9" s="41" customFormat="1" x14ac:dyDescent="0.2"/>
    <row r="79" spans="1:9" s="41" customFormat="1" x14ac:dyDescent="0.2"/>
    <row r="80" spans="1:9" s="41" customFormat="1" x14ac:dyDescent="0.2"/>
    <row r="81" s="41" customFormat="1" x14ac:dyDescent="0.2"/>
    <row r="82" s="43" customFormat="1" x14ac:dyDescent="0.2"/>
    <row r="83" s="43" customFormat="1" x14ac:dyDescent="0.2"/>
    <row r="84" s="43" customFormat="1" x14ac:dyDescent="0.2"/>
    <row r="85" s="43" customFormat="1" x14ac:dyDescent="0.2"/>
    <row r="86" s="43" customFormat="1" x14ac:dyDescent="0.2"/>
    <row r="87" s="43" customFormat="1" x14ac:dyDescent="0.2"/>
    <row r="88" s="43" customFormat="1" x14ac:dyDescent="0.2"/>
    <row r="89" s="43" customFormat="1" x14ac:dyDescent="0.2"/>
    <row r="90" s="43" customFormat="1" x14ac:dyDescent="0.2"/>
    <row r="91" s="43" customFormat="1" x14ac:dyDescent="0.2"/>
    <row r="92" s="43" customFormat="1" x14ac:dyDescent="0.2"/>
    <row r="93" s="43" customFormat="1" x14ac:dyDescent="0.2"/>
    <row r="94" s="43" customFormat="1" x14ac:dyDescent="0.2"/>
    <row r="95" s="43" customFormat="1" x14ac:dyDescent="0.2"/>
    <row r="96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  <row r="110" s="43" customFormat="1" x14ac:dyDescent="0.2"/>
    <row r="111" s="43" customFormat="1" x14ac:dyDescent="0.2"/>
    <row r="112" s="43" customFormat="1" x14ac:dyDescent="0.2"/>
    <row r="113" s="43" customFormat="1" x14ac:dyDescent="0.2"/>
    <row r="114" s="43" customFormat="1" x14ac:dyDescent="0.2"/>
    <row r="115" s="43" customFormat="1" x14ac:dyDescent="0.2"/>
    <row r="116" s="43" customFormat="1" x14ac:dyDescent="0.2"/>
    <row r="117" s="43" customFormat="1" x14ac:dyDescent="0.2"/>
    <row r="118" s="43" customFormat="1" x14ac:dyDescent="0.2"/>
    <row r="119" s="43" customFormat="1" x14ac:dyDescent="0.2"/>
    <row r="120" s="43" customFormat="1" x14ac:dyDescent="0.2"/>
    <row r="121" s="43" customFormat="1" x14ac:dyDescent="0.2"/>
    <row r="122" s="43" customFormat="1" x14ac:dyDescent="0.2"/>
    <row r="123" s="43" customFormat="1" x14ac:dyDescent="0.2"/>
    <row r="124" s="43" customFormat="1" x14ac:dyDescent="0.2"/>
    <row r="125" s="43" customFormat="1" x14ac:dyDescent="0.2"/>
    <row r="126" s="43" customFormat="1" x14ac:dyDescent="0.2"/>
    <row r="127" s="43" customFormat="1" x14ac:dyDescent="0.2"/>
    <row r="128" s="43" customFormat="1" x14ac:dyDescent="0.2"/>
    <row r="129" s="43" customFormat="1" x14ac:dyDescent="0.2"/>
    <row r="130" s="43" customFormat="1" x14ac:dyDescent="0.2"/>
    <row r="131" s="43" customFormat="1" x14ac:dyDescent="0.2"/>
    <row r="132" s="43" customFormat="1" x14ac:dyDescent="0.2"/>
    <row r="133" s="43" customFormat="1" x14ac:dyDescent="0.2"/>
    <row r="134" s="43" customFormat="1" x14ac:dyDescent="0.2"/>
    <row r="135" s="43" customFormat="1" x14ac:dyDescent="0.2"/>
    <row r="136" s="43" customFormat="1" x14ac:dyDescent="0.2"/>
    <row r="137" s="43" customFormat="1" x14ac:dyDescent="0.2"/>
    <row r="138" s="43" customFormat="1" x14ac:dyDescent="0.2"/>
    <row r="139" s="43" customFormat="1" x14ac:dyDescent="0.2"/>
    <row r="140" s="43" customFormat="1" x14ac:dyDescent="0.2"/>
    <row r="141" s="43" customFormat="1" x14ac:dyDescent="0.2"/>
    <row r="142" s="43" customFormat="1" x14ac:dyDescent="0.2"/>
    <row r="143" s="43" customFormat="1" x14ac:dyDescent="0.2"/>
    <row r="144" s="43" customFormat="1" x14ac:dyDescent="0.2"/>
    <row r="145" s="43" customFormat="1" x14ac:dyDescent="0.2"/>
    <row r="146" s="43" customFormat="1" x14ac:dyDescent="0.2"/>
    <row r="147" s="43" customFormat="1" x14ac:dyDescent="0.2"/>
    <row r="148" s="43" customFormat="1" x14ac:dyDescent="0.2"/>
    <row r="149" s="43" customFormat="1" x14ac:dyDescent="0.2"/>
    <row r="150" s="43" customFormat="1" x14ac:dyDescent="0.2"/>
    <row r="151" s="43" customFormat="1" x14ac:dyDescent="0.2"/>
    <row r="152" s="43" customFormat="1" x14ac:dyDescent="0.2"/>
    <row r="153" s="43" customFormat="1" x14ac:dyDescent="0.2"/>
    <row r="154" s="43" customFormat="1" x14ac:dyDescent="0.2"/>
    <row r="155" s="43" customFormat="1" x14ac:dyDescent="0.2"/>
    <row r="156" s="43" customFormat="1" x14ac:dyDescent="0.2"/>
    <row r="157" s="43" customFormat="1" x14ac:dyDescent="0.2"/>
    <row r="158" s="43" customFormat="1" x14ac:dyDescent="0.2"/>
    <row r="159" s="43" customFormat="1" x14ac:dyDescent="0.2"/>
    <row r="160" s="43" customFormat="1" x14ac:dyDescent="0.2"/>
    <row r="161" s="43" customFormat="1" x14ac:dyDescent="0.2"/>
    <row r="162" s="43" customFormat="1" x14ac:dyDescent="0.2"/>
    <row r="163" s="43" customFormat="1" x14ac:dyDescent="0.2"/>
    <row r="164" s="43" customFormat="1" x14ac:dyDescent="0.2"/>
    <row r="165" s="43" customFormat="1" x14ac:dyDescent="0.2"/>
    <row r="166" s="43" customFormat="1" x14ac:dyDescent="0.2"/>
    <row r="167" s="43" customFormat="1" x14ac:dyDescent="0.2"/>
    <row r="168" s="43" customFormat="1" x14ac:dyDescent="0.2"/>
    <row r="169" s="43" customFormat="1" x14ac:dyDescent="0.2"/>
    <row r="170" s="43" customFormat="1" x14ac:dyDescent="0.2"/>
    <row r="171" s="43" customFormat="1" x14ac:dyDescent="0.2"/>
    <row r="172" s="43" customFormat="1" x14ac:dyDescent="0.2"/>
    <row r="173" s="43" customFormat="1" x14ac:dyDescent="0.2"/>
    <row r="174" s="43" customFormat="1" x14ac:dyDescent="0.2"/>
    <row r="175" s="43" customFormat="1" x14ac:dyDescent="0.2"/>
    <row r="176" s="43" customFormat="1" x14ac:dyDescent="0.2"/>
    <row r="177" s="43" customFormat="1" x14ac:dyDescent="0.2"/>
    <row r="178" s="43" customFormat="1" x14ac:dyDescent="0.2"/>
    <row r="179" s="43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Constitucion</cp:lastModifiedBy>
  <dcterms:created xsi:type="dcterms:W3CDTF">2019-12-03T19:09:42Z</dcterms:created>
  <dcterms:modified xsi:type="dcterms:W3CDTF">2023-01-26T17:51:54Z</dcterms:modified>
</cp:coreProperties>
</file>